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<sst xmlns="http://schemas.openxmlformats.org/spreadsheetml/2006/main" count="103" uniqueCount="66">
  <si>
    <t>工事費内訳書</t>
  </si>
  <si>
    <t>住　　　　所</t>
  </si>
  <si>
    <t>商号又は名称</t>
  </si>
  <si>
    <t>代 表 者 名</t>
  </si>
  <si>
    <t>工 事 名</t>
  </si>
  <si>
    <t>Ｒ７吉土　関堀谷川他　上板・引野　緊急河川維持工事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</si>
  <si>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</si>
  <si>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</si>
  <si>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</si>
  <si>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</si>
  <si>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</si>
  <si>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</si>
  <si>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</si>
  <si>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</si>
  <si>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</si>
  <si>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伐木除根工</t>
  </si>
  <si>
    <t>伐木･伐竹(複合)
　①関堀谷川　道路の西</t>
  </si>
  <si>
    <t>m2</t>
  </si>
  <si>
    <t>伐木･伐竹(複合)
　②関堀谷川　道路の東</t>
  </si>
  <si>
    <t>伐木･伐竹(複合)
　③関堀谷川　下流</t>
  </si>
  <si>
    <t>伐木伐竹運搬</t>
  </si>
  <si>
    <t>m3</t>
  </si>
  <si>
    <t>処分費（生木）</t>
  </si>
  <si>
    <t>t</t>
  </si>
  <si>
    <t>処分費（竹）</t>
  </si>
  <si>
    <t>ｔ</t>
  </si>
  <si>
    <t>処分費（木根）</t>
  </si>
  <si>
    <t>処分費（竹根）</t>
  </si>
  <si>
    <t>伐採木収集</t>
  </si>
  <si>
    <t>日</t>
  </si>
  <si>
    <t>伐採木運搬</t>
  </si>
  <si>
    <t>河道内伐木</t>
  </si>
  <si>
    <t>本</t>
  </si>
  <si>
    <t>植栽維持工</t>
  </si>
  <si>
    <t>樹木･芝生管理工</t>
  </si>
  <si>
    <t>張芝</t>
  </si>
  <si>
    <t>仮設工</t>
  </si>
  <si>
    <t>工事用道路工</t>
  </si>
  <si>
    <t>敷鉄板</t>
  </si>
  <si>
    <t>交通管理工</t>
  </si>
  <si>
    <t>交通誘導警備員</t>
  </si>
  <si>
    <t>人日</t>
  </si>
  <si>
    <t>河川修繕</t>
  </si>
  <si>
    <t>河川土工</t>
  </si>
  <si>
    <t>掘削工</t>
  </si>
  <si>
    <t>掘削</t>
  </si>
  <si>
    <t>ﾊﾞｯｸﾎｳ搬入搬出</t>
  </si>
  <si>
    <t>法面整形工</t>
  </si>
  <si>
    <t>法面整形(盛土部)</t>
  </si>
  <si>
    <t>土砂運搬</t>
  </si>
  <si>
    <t>残土処理工</t>
  </si>
  <si>
    <t>土砂等運搬</t>
  </si>
  <si>
    <t>残土等処分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</si>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</sst>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23</v>
      </c>
      <c r="F19" s="13" t="n">
        <v>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23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29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30</v>
      </c>
      <c r="E22" s="12" t="s">
        <v>29</v>
      </c>
      <c r="F22" s="13" t="n">
        <v>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31</v>
      </c>
      <c r="E23" s="12" t="s">
        <v>32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33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34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35</v>
      </c>
      <c r="E26" s="12" t="s">
        <v>17</v>
      </c>
      <c r="F26" s="13" t="n">
        <v>390.0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37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38</v>
      </c>
      <c r="E29" s="12" t="s">
        <v>17</v>
      </c>
      <c r="F29" s="13" t="n">
        <v>163.0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39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40</v>
      </c>
      <c r="E31" s="12" t="s">
        <v>41</v>
      </c>
      <c r="F31" s="13" t="n">
        <v>30.0</v>
      </c>
      <c r="G31" s="16"/>
      <c r="I31" s="17" t="n">
        <v>22.0</v>
      </c>
      <c r="J31" s="18" t="n">
        <v>4.0</v>
      </c>
    </row>
    <row r="32" ht="42.0" customHeight="true">
      <c r="A32" s="10" t="s">
        <v>42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5">
        <f>G34+G37+G40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44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45</v>
      </c>
      <c r="E35" s="12" t="s">
        <v>21</v>
      </c>
      <c r="F35" s="13" t="n">
        <v>50.0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46</v>
      </c>
      <c r="E36" s="12" t="s">
        <v>29</v>
      </c>
      <c r="F36" s="13" t="n">
        <v>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47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48</v>
      </c>
      <c r="E38" s="12" t="s">
        <v>17</v>
      </c>
      <c r="F38" s="13" t="n">
        <v>390.0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49</v>
      </c>
      <c r="E39" s="12" t="s">
        <v>21</v>
      </c>
      <c r="F39" s="13" t="n">
        <v>39.0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50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51</v>
      </c>
      <c r="E41" s="12" t="s">
        <v>21</v>
      </c>
      <c r="F41" s="13" t="n">
        <v>50.0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52</v>
      </c>
      <c r="E42" s="12" t="s">
        <v>21</v>
      </c>
      <c r="F42" s="13" t="n">
        <v>50.0</v>
      </c>
      <c r="G42" s="16"/>
      <c r="I42" s="17" t="n">
        <v>33.0</v>
      </c>
      <c r="J42" s="18" t="n">
        <v>4.0</v>
      </c>
    </row>
    <row r="43" ht="42.0" customHeight="true">
      <c r="A43" s="10" t="s">
        <v>53</v>
      </c>
      <c r="B43" s="11"/>
      <c r="C43" s="11"/>
      <c r="D43" s="11"/>
      <c r="E43" s="12" t="s">
        <v>13</v>
      </c>
      <c r="F43" s="13" t="n">
        <v>1.0</v>
      </c>
      <c r="G43" s="15">
        <f>G11+G24+G27+G33</f>
      </c>
      <c r="I43" s="17" t="n">
        <v>34.0</v>
      </c>
      <c r="J43" s="18" t="n">
        <v>20.0</v>
      </c>
    </row>
    <row r="44" ht="42.0" customHeight="true">
      <c r="A44" s="10" t="s">
        <v>54</v>
      </c>
      <c r="B44" s="11"/>
      <c r="C44" s="11"/>
      <c r="D44" s="11"/>
      <c r="E44" s="12" t="s">
        <v>13</v>
      </c>
      <c r="F44" s="13" t="n">
        <v>1.0</v>
      </c>
      <c r="G44" s="15">
        <f>G45+G48</f>
      </c>
      <c r="I44" s="17" t="n">
        <v>35.0</v>
      </c>
      <c r="J44" s="18" t="n">
        <v>200.0</v>
      </c>
    </row>
    <row r="45" ht="42.0" customHeight="true">
      <c r="A45" s="10"/>
      <c r="B45" s="11" t="s">
        <v>55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56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57</v>
      </c>
      <c r="E47" s="12" t="s">
        <v>23</v>
      </c>
      <c r="F47" s="13" t="n">
        <v>28.0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58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59</v>
      </c>
      <c r="B49" s="11"/>
      <c r="C49" s="11"/>
      <c r="D49" s="11"/>
      <c r="E49" s="12" t="s">
        <v>13</v>
      </c>
      <c r="F49" s="13" t="n">
        <v>1.0</v>
      </c>
      <c r="G49" s="15">
        <f>G43+G44</f>
      </c>
      <c r="I49" s="17" t="n">
        <v>40.0</v>
      </c>
      <c r="J49" s="18"/>
    </row>
    <row r="50" ht="42.0" customHeight="true">
      <c r="A50" s="10"/>
      <c r="B50" s="11" t="s">
        <v>60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 t="s">
        <v>61</v>
      </c>
      <c r="B51" s="11"/>
      <c r="C51" s="11"/>
      <c r="D51" s="11"/>
      <c r="E51" s="12" t="s">
        <v>13</v>
      </c>
      <c r="F51" s="13" t="n">
        <v>1.0</v>
      </c>
      <c r="G51" s="15">
        <f>G43+G44+G50</f>
      </c>
      <c r="I51" s="17" t="n">
        <v>42.0</v>
      </c>
      <c r="J51" s="18"/>
    </row>
    <row r="52" ht="42.0" customHeight="true">
      <c r="A52" s="10"/>
      <c r="B52" s="11" t="s">
        <v>62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63</v>
      </c>
      <c r="B53" s="11"/>
      <c r="C53" s="11"/>
      <c r="D53" s="11"/>
      <c r="E53" s="12" t="s">
        <v>13</v>
      </c>
      <c r="F53" s="13" t="n">
        <v>1.0</v>
      </c>
      <c r="G53" s="15">
        <f>G51+G52</f>
      </c>
      <c r="I53" s="17" t="n">
        <v>44.0</v>
      </c>
      <c r="J53" s="18" t="n">
        <v>30.0</v>
      </c>
    </row>
    <row r="54" ht="42.0" customHeight="true">
      <c r="A54" s="19" t="s">
        <v>64</v>
      </c>
      <c r="B54" s="20"/>
      <c r="C54" s="20"/>
      <c r="D54" s="20"/>
      <c r="E54" s="21" t="s">
        <v>65</v>
      </c>
      <c r="F54" s="22" t="s">
        <v>65</v>
      </c>
      <c r="G54" s="24">
        <f>G53</f>
      </c>
      <c r="I54" s="26" t="n">
        <v>45.0</v>
      </c>
      <c r="J5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B24:D24"/>
    <mergeCell ref="C25:D25"/>
    <mergeCell ref="D26"/>
    <mergeCell ref="B27:D27"/>
    <mergeCell ref="C28:D28"/>
    <mergeCell ref="D29"/>
    <mergeCell ref="C30:D30"/>
    <mergeCell ref="D31"/>
    <mergeCell ref="A32:D32"/>
    <mergeCell ref="B33:D33"/>
    <mergeCell ref="C34:D34"/>
    <mergeCell ref="D35"/>
    <mergeCell ref="D36"/>
    <mergeCell ref="C37:D37"/>
    <mergeCell ref="D38"/>
    <mergeCell ref="D39"/>
    <mergeCell ref="C40:D40"/>
    <mergeCell ref="D41"/>
    <mergeCell ref="D42"/>
    <mergeCell ref="A43:D43"/>
    <mergeCell ref="A44:D44"/>
    <mergeCell ref="B45:D45"/>
    <mergeCell ref="C46:D46"/>
    <mergeCell ref="D47"/>
    <mergeCell ref="B48:D48"/>
    <mergeCell ref="A49:D49"/>
    <mergeCell ref="B50:D50"/>
    <mergeCell ref="A51:D51"/>
    <mergeCell ref="B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2026-03-17T02:52:46Z</dcterms:created>
  <dc:creator>Apache POI</dc:creator>
</cp:coreProperties>
</file>